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Průběžné pořadí po Víru 2008" sheetId="1" r:id="rId1"/>
  </sheets>
  <definedNames/>
  <calcPr fullCalcOnLoad="1"/>
</workbook>
</file>

<file path=xl/sharedStrings.xml><?xml version="1.0" encoding="utf-8"?>
<sst xmlns="http://schemas.openxmlformats.org/spreadsheetml/2006/main" count="80" uniqueCount="71">
  <si>
    <t>Pořadí</t>
  </si>
  <si>
    <t>RGC</t>
  </si>
  <si>
    <t>Jméno a příjmení</t>
  </si>
  <si>
    <t>Body
celkem</t>
  </si>
  <si>
    <t>Sosnar Jakub</t>
  </si>
  <si>
    <t>Smolka Ondřej</t>
  </si>
  <si>
    <t>Jelínek Šimon</t>
  </si>
  <si>
    <t>Satke Adam</t>
  </si>
  <si>
    <t>Kategorie K1 muži - žáci mladší</t>
  </si>
  <si>
    <t>Košík Michal</t>
  </si>
  <si>
    <t>Jelínek Filip</t>
  </si>
  <si>
    <t>Kategorie K1 ženy - žákyně starší</t>
  </si>
  <si>
    <t>Paďourová Klára</t>
  </si>
  <si>
    <t>Kategorie K1 ženy - žákyně mladší</t>
  </si>
  <si>
    <t>Drábková Martina</t>
  </si>
  <si>
    <t>Hošek Ondřej</t>
  </si>
  <si>
    <t>Střecha Petr</t>
  </si>
  <si>
    <t>Olejník Jan</t>
  </si>
  <si>
    <t>Vyhnálek Jan</t>
  </si>
  <si>
    <t>Kulíšek Tomáš</t>
  </si>
  <si>
    <t>132036  132037</t>
  </si>
  <si>
    <t xml:space="preserve">Žniva Marek Zátopek Vladimír  </t>
  </si>
  <si>
    <t>Jelínek Filip Kulíšek Tomáš</t>
  </si>
  <si>
    <t>132051  132053</t>
  </si>
  <si>
    <t>001016  001019</t>
  </si>
  <si>
    <t>Štec Daniel</t>
  </si>
  <si>
    <t>Horňák Tomáš</t>
  </si>
  <si>
    <t>Beneš Vít</t>
  </si>
  <si>
    <t>Kategorie C1 - žáci starší</t>
  </si>
  <si>
    <t>Slanina Vladimír</t>
  </si>
  <si>
    <t>Šťastný Filip</t>
  </si>
  <si>
    <t>Chabiča Martin</t>
  </si>
  <si>
    <t>Kategorie C2- žáci</t>
  </si>
  <si>
    <t>Macíček Lukáš</t>
  </si>
  <si>
    <t>Kotík Radim</t>
  </si>
  <si>
    <t>MČR klasick</t>
  </si>
  <si>
    <t>MČR sprint</t>
  </si>
  <si>
    <t>Muzikant Ondřej</t>
  </si>
  <si>
    <t>Žniva Marek</t>
  </si>
  <si>
    <t>Přidal Patrik</t>
  </si>
  <si>
    <t>Kristek Václav</t>
  </si>
  <si>
    <t>Zapletal Štěpán</t>
  </si>
  <si>
    <t>Zátopek Vladimír</t>
  </si>
  <si>
    <t>Franek Jakub</t>
  </si>
  <si>
    <t>Ketzl Tomáš</t>
  </si>
  <si>
    <t>Úpa sprint</t>
  </si>
  <si>
    <t>Úpa klasik</t>
  </si>
  <si>
    <t>Stefan Tomáš</t>
  </si>
  <si>
    <t>Goldberg David</t>
  </si>
  <si>
    <t>Junek Matyáš</t>
  </si>
  <si>
    <t>Dostál Kryštof</t>
  </si>
  <si>
    <t>Plíhal Vojtěch</t>
  </si>
  <si>
    <t>Goldberg Max</t>
  </si>
  <si>
    <t>Vír 24.5.2008 sprint</t>
  </si>
  <si>
    <t>Vír 25.5.2008 sprint</t>
  </si>
  <si>
    <t>Šrámek Jonatan</t>
  </si>
  <si>
    <t>Klement Adam</t>
  </si>
  <si>
    <t>Ročník</t>
  </si>
  <si>
    <t>Kreisslová Eliška</t>
  </si>
  <si>
    <t xml:space="preserve">Bučkevičová Věra </t>
  </si>
  <si>
    <t>Jelinek Šimon Smolka Ondřej</t>
  </si>
  <si>
    <t>94     94</t>
  </si>
  <si>
    <t>1018     1037</t>
  </si>
  <si>
    <t>64001  64037</t>
  </si>
  <si>
    <t>Franek Jakub   Kristek Václav</t>
  </si>
  <si>
    <t>Junek Matyáš    Vyhnálek Jan</t>
  </si>
  <si>
    <t>97     96</t>
  </si>
  <si>
    <t>95     96</t>
  </si>
  <si>
    <t>95     95</t>
  </si>
  <si>
    <t xml:space="preserve">Kategorie K1 muži - žáci </t>
  </si>
  <si>
    <t>Průběžný žebříček ve sjezdu ČP žáků   rok 2008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</si>
</sst>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2"/>
    </font>
    <font>
      <sz val="10"/>
      <name val="Arial CE"/>
      <family val="0"/>
    </font>
    <font>
      <b/>
      <u val="single"/>
      <sz val="14"/>
      <name val="Arial CE"/>
      <family val="0"/>
    </font>
    <font>
      <b/>
      <u val="single"/>
      <sz val="10"/>
      <name val="Arial CE"/>
      <family val="0"/>
    </font>
    <font>
      <sz val="8"/>
      <name val="Arial CE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textRotation="90"/>
    </xf>
    <xf numFmtId="0" fontId="0" fillId="0" borderId="1" xfId="0" applyBorder="1" applyAlignment="1">
      <alignment/>
    </xf>
    <xf numFmtId="0" fontId="4" fillId="0" borderId="1" xfId="0" applyFont="1" applyBorder="1" applyAlignment="1">
      <alignment textRotation="90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right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vertical="center"/>
    </xf>
    <xf numFmtId="0" fontId="5" fillId="0" borderId="0" xfId="0" applyFont="1" applyAlignment="1">
      <alignment/>
    </xf>
    <xf numFmtId="0" fontId="0" fillId="0" borderId="0" xfId="0" applyFill="1" applyBorder="1" applyAlignment="1">
      <alignment horizontal="right" wrapText="1"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3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93"/>
  <sheetViews>
    <sheetView tabSelected="1" workbookViewId="0" topLeftCell="A65">
      <selection activeCell="Q79" sqref="Q79"/>
    </sheetView>
  </sheetViews>
  <sheetFormatPr defaultColWidth="9.140625" defaultRowHeight="12.75"/>
  <cols>
    <col min="1" max="1" width="3.28125" style="0" customWidth="1"/>
    <col min="2" max="2" width="10.140625" style="0" customWidth="1"/>
    <col min="3" max="3" width="15.57421875" style="0" customWidth="1"/>
    <col min="4" max="15" width="4.7109375" style="0" customWidth="1"/>
  </cols>
  <sheetData>
    <row r="1" ht="18">
      <c r="A1" s="1" t="s">
        <v>70</v>
      </c>
    </row>
    <row r="3" spans="1:2" ht="12.75">
      <c r="A3" s="2" t="s">
        <v>69</v>
      </c>
      <c r="B3" s="2"/>
    </row>
    <row r="5" spans="1:16" ht="56.25" customHeight="1">
      <c r="A5" s="3" t="s">
        <v>0</v>
      </c>
      <c r="B5" s="4" t="s">
        <v>1</v>
      </c>
      <c r="C5" s="4" t="s">
        <v>2</v>
      </c>
      <c r="D5" t="s">
        <v>57</v>
      </c>
      <c r="E5" s="5" t="s">
        <v>45</v>
      </c>
      <c r="F5" s="5" t="s">
        <v>46</v>
      </c>
      <c r="G5" s="5" t="s">
        <v>53</v>
      </c>
      <c r="H5" s="5" t="s">
        <v>54</v>
      </c>
      <c r="I5" s="5"/>
      <c r="J5" s="5"/>
      <c r="K5" s="5"/>
      <c r="L5" s="5"/>
      <c r="M5" s="5"/>
      <c r="N5" s="5" t="s">
        <v>35</v>
      </c>
      <c r="O5" s="5" t="s">
        <v>36</v>
      </c>
      <c r="P5" s="5" t="s">
        <v>3</v>
      </c>
    </row>
    <row r="6" spans="1:16" ht="12.75">
      <c r="A6" s="4">
        <v>1</v>
      </c>
      <c r="B6" s="4">
        <v>103019</v>
      </c>
      <c r="C6" s="4" t="s">
        <v>4</v>
      </c>
      <c r="D6" s="4">
        <v>94</v>
      </c>
      <c r="E6" s="4">
        <v>75</v>
      </c>
      <c r="F6" s="4">
        <v>75</v>
      </c>
      <c r="G6" s="4">
        <v>53</v>
      </c>
      <c r="H6" s="4">
        <v>75</v>
      </c>
      <c r="I6" s="4"/>
      <c r="J6" s="4"/>
      <c r="K6" s="4"/>
      <c r="L6" s="4"/>
      <c r="M6" s="4"/>
      <c r="N6" s="4"/>
      <c r="O6" s="4"/>
      <c r="P6" s="4">
        <f>SUM(E6:O6)</f>
        <v>278</v>
      </c>
    </row>
    <row r="7" spans="1:16" ht="12.75">
      <c r="A7" s="4">
        <v>2</v>
      </c>
      <c r="B7" s="4">
        <v>1037</v>
      </c>
      <c r="C7" s="4" t="s">
        <v>5</v>
      </c>
      <c r="D7" s="4">
        <v>94</v>
      </c>
      <c r="E7" s="4">
        <v>68</v>
      </c>
      <c r="F7" s="4">
        <v>57</v>
      </c>
      <c r="G7" s="4">
        <v>62</v>
      </c>
      <c r="H7" s="4">
        <v>62</v>
      </c>
      <c r="I7" s="4"/>
      <c r="J7" s="4"/>
      <c r="K7" s="4"/>
      <c r="L7" s="4"/>
      <c r="M7" s="4"/>
      <c r="N7" s="4"/>
      <c r="O7" s="4"/>
      <c r="P7" s="4">
        <f>SUM(E7:O7)</f>
        <v>249</v>
      </c>
    </row>
    <row r="8" spans="1:16" ht="12.75">
      <c r="A8" s="4">
        <v>3</v>
      </c>
      <c r="B8" s="4">
        <v>103005</v>
      </c>
      <c r="C8" s="4" t="s">
        <v>37</v>
      </c>
      <c r="D8" s="4">
        <v>94</v>
      </c>
      <c r="E8" s="4">
        <v>53</v>
      </c>
      <c r="F8" s="4">
        <v>49</v>
      </c>
      <c r="G8" s="4">
        <v>68</v>
      </c>
      <c r="H8" s="4">
        <v>57</v>
      </c>
      <c r="I8" s="4"/>
      <c r="J8" s="4"/>
      <c r="K8" s="4"/>
      <c r="L8" s="4"/>
      <c r="M8" s="4"/>
      <c r="N8" s="4"/>
      <c r="O8" s="11"/>
      <c r="P8" s="11">
        <f>SUM(E8:O8)</f>
        <v>227</v>
      </c>
    </row>
    <row r="9" spans="1:16" ht="12.75">
      <c r="A9" s="4">
        <v>4</v>
      </c>
      <c r="B9" s="4">
        <v>26029</v>
      </c>
      <c r="C9" s="4" t="s">
        <v>47</v>
      </c>
      <c r="D9" s="4">
        <v>95</v>
      </c>
      <c r="E9" s="4">
        <v>62</v>
      </c>
      <c r="F9" s="4">
        <v>62</v>
      </c>
      <c r="G9" s="4">
        <v>31</v>
      </c>
      <c r="H9" s="4">
        <v>49</v>
      </c>
      <c r="I9" s="4"/>
      <c r="J9" s="4"/>
      <c r="K9" s="4"/>
      <c r="L9" s="4"/>
      <c r="M9" s="4"/>
      <c r="N9" s="4"/>
      <c r="O9" s="4"/>
      <c r="P9" s="4">
        <f>SUM(E9:O9)</f>
        <v>204</v>
      </c>
    </row>
    <row r="10" spans="1:16" ht="12.75">
      <c r="A10" s="4">
        <v>5</v>
      </c>
      <c r="B10" s="11">
        <v>1018</v>
      </c>
      <c r="C10" s="11" t="s">
        <v>6</v>
      </c>
      <c r="D10" s="11">
        <v>94</v>
      </c>
      <c r="E10" s="11">
        <v>49</v>
      </c>
      <c r="F10" s="4">
        <v>46</v>
      </c>
      <c r="G10" s="4">
        <v>57</v>
      </c>
      <c r="H10" s="4">
        <v>46</v>
      </c>
      <c r="I10" s="4"/>
      <c r="J10" s="4"/>
      <c r="K10" s="4"/>
      <c r="L10" s="4"/>
      <c r="M10" s="4"/>
      <c r="N10" s="4"/>
      <c r="O10" s="4"/>
      <c r="P10" s="4">
        <f>SUM(E10:O10)</f>
        <v>198</v>
      </c>
    </row>
    <row r="11" spans="1:16" ht="12.75">
      <c r="A11" s="4">
        <v>6</v>
      </c>
      <c r="B11" s="4">
        <v>103041</v>
      </c>
      <c r="C11" s="4" t="s">
        <v>7</v>
      </c>
      <c r="D11" s="4">
        <v>94</v>
      </c>
      <c r="E11" s="4">
        <v>40</v>
      </c>
      <c r="F11" s="4">
        <v>53</v>
      </c>
      <c r="G11" s="4">
        <v>46</v>
      </c>
      <c r="H11" s="4">
        <v>53</v>
      </c>
      <c r="I11" s="4"/>
      <c r="J11" s="4"/>
      <c r="K11" s="4"/>
      <c r="L11" s="4"/>
      <c r="M11" s="4"/>
      <c r="N11" s="4"/>
      <c r="O11" s="4"/>
      <c r="P11" s="4">
        <f>SUM(E11:O11)</f>
        <v>192</v>
      </c>
    </row>
    <row r="12" spans="1:16" ht="12.75">
      <c r="A12" s="4">
        <v>7</v>
      </c>
      <c r="B12" s="4">
        <v>133058</v>
      </c>
      <c r="C12" s="4" t="s">
        <v>9</v>
      </c>
      <c r="D12" s="4">
        <v>95</v>
      </c>
      <c r="E12" s="4">
        <v>46</v>
      </c>
      <c r="F12" s="4">
        <v>43</v>
      </c>
      <c r="G12" s="4">
        <v>43</v>
      </c>
      <c r="H12" s="4">
        <v>43</v>
      </c>
      <c r="I12" s="4"/>
      <c r="J12" s="4"/>
      <c r="K12" s="4"/>
      <c r="L12" s="4"/>
      <c r="M12" s="4"/>
      <c r="N12" s="4"/>
      <c r="O12" s="4"/>
      <c r="P12" s="4">
        <f>SUM(E12:O12)</f>
        <v>175</v>
      </c>
    </row>
    <row r="13" spans="1:16" ht="12.75">
      <c r="A13" s="4">
        <v>8</v>
      </c>
      <c r="B13" s="4">
        <v>108003</v>
      </c>
      <c r="C13" s="4" t="s">
        <v>16</v>
      </c>
      <c r="D13" s="4">
        <v>94</v>
      </c>
      <c r="E13" s="4">
        <v>43</v>
      </c>
      <c r="F13" s="4">
        <v>35</v>
      </c>
      <c r="G13" s="4">
        <v>49</v>
      </c>
      <c r="H13" s="4">
        <v>19</v>
      </c>
      <c r="I13" s="4"/>
      <c r="J13" s="4"/>
      <c r="K13" s="4"/>
      <c r="L13" s="4"/>
      <c r="M13" s="4"/>
      <c r="N13" s="4"/>
      <c r="O13" s="4"/>
      <c r="P13" s="4">
        <f>SUM(E13:O13)</f>
        <v>146</v>
      </c>
    </row>
    <row r="14" spans="1:30" ht="12.75">
      <c r="A14" s="4">
        <v>9</v>
      </c>
      <c r="B14" s="11">
        <v>1050</v>
      </c>
      <c r="C14" s="11" t="s">
        <v>44</v>
      </c>
      <c r="D14" s="11">
        <v>95</v>
      </c>
      <c r="E14" s="11">
        <v>35</v>
      </c>
      <c r="F14" s="4">
        <v>29</v>
      </c>
      <c r="G14" s="4">
        <v>40</v>
      </c>
      <c r="H14" s="4">
        <v>40</v>
      </c>
      <c r="I14" s="4"/>
      <c r="J14" s="4"/>
      <c r="K14" s="4"/>
      <c r="L14" s="4"/>
      <c r="M14" s="4"/>
      <c r="N14" s="4"/>
      <c r="O14" s="11"/>
      <c r="P14" s="11">
        <f>SUM(E14:O14)</f>
        <v>144</v>
      </c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16" ht="12.75">
      <c r="A15" s="4">
        <v>10</v>
      </c>
      <c r="B15" s="12">
        <v>119054</v>
      </c>
      <c r="C15" s="11" t="s">
        <v>55</v>
      </c>
      <c r="D15" s="11">
        <v>94</v>
      </c>
      <c r="E15" s="11">
        <v>0</v>
      </c>
      <c r="F15" s="11">
        <v>0</v>
      </c>
      <c r="G15" s="11">
        <v>75</v>
      </c>
      <c r="H15" s="11">
        <v>68</v>
      </c>
      <c r="I15" s="11"/>
      <c r="J15" s="11"/>
      <c r="K15" s="11"/>
      <c r="L15" s="11"/>
      <c r="M15" s="11"/>
      <c r="N15" s="4"/>
      <c r="O15" s="11"/>
      <c r="P15" s="11">
        <f>SUM(E15:O15)</f>
        <v>143</v>
      </c>
    </row>
    <row r="16" spans="1:31" ht="12.75">
      <c r="A16" s="4">
        <v>11</v>
      </c>
      <c r="B16" s="4">
        <v>133056</v>
      </c>
      <c r="C16" s="4" t="s">
        <v>31</v>
      </c>
      <c r="D16" s="4">
        <v>95</v>
      </c>
      <c r="E16" s="4">
        <v>29</v>
      </c>
      <c r="F16" s="4">
        <v>37</v>
      </c>
      <c r="G16" s="4">
        <v>37</v>
      </c>
      <c r="H16" s="4">
        <v>35</v>
      </c>
      <c r="I16" s="4"/>
      <c r="J16" s="4"/>
      <c r="K16" s="4"/>
      <c r="L16" s="4"/>
      <c r="M16" s="4"/>
      <c r="N16" s="4"/>
      <c r="O16" s="4"/>
      <c r="P16" s="4">
        <f>SUM(E16:O16)</f>
        <v>138</v>
      </c>
      <c r="Q16" s="10"/>
      <c r="R16" s="10"/>
      <c r="S16" s="10"/>
      <c r="T16" s="10"/>
      <c r="U16" s="10"/>
      <c r="V16" s="10"/>
      <c r="W16" s="9"/>
      <c r="X16" s="9"/>
      <c r="Y16" s="9"/>
      <c r="Z16" s="9"/>
      <c r="AA16" s="9"/>
      <c r="AB16" s="9"/>
      <c r="AC16" s="9"/>
      <c r="AD16" s="10"/>
      <c r="AE16" s="9"/>
    </row>
    <row r="17" spans="1:31" ht="12.75">
      <c r="A17" s="4">
        <v>12</v>
      </c>
      <c r="B17" s="4">
        <v>1016</v>
      </c>
      <c r="C17" s="4" t="s">
        <v>10</v>
      </c>
      <c r="D17" s="4">
        <v>96</v>
      </c>
      <c r="E17" s="4">
        <v>31</v>
      </c>
      <c r="F17" s="4">
        <v>31</v>
      </c>
      <c r="G17" s="4">
        <v>35</v>
      </c>
      <c r="H17" s="4">
        <v>33</v>
      </c>
      <c r="I17" s="4"/>
      <c r="J17" s="4"/>
      <c r="K17" s="4"/>
      <c r="L17" s="4"/>
      <c r="M17" s="4"/>
      <c r="N17" s="4"/>
      <c r="O17" s="11"/>
      <c r="P17" s="11">
        <f>SUM(E17:O17)</f>
        <v>130</v>
      </c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ht="12.75">
      <c r="A18" s="4">
        <v>13</v>
      </c>
      <c r="B18" s="4">
        <v>103020</v>
      </c>
      <c r="C18" s="4" t="s">
        <v>15</v>
      </c>
      <c r="D18" s="4">
        <v>95</v>
      </c>
      <c r="E18" s="4">
        <v>57</v>
      </c>
      <c r="F18" s="4">
        <v>68</v>
      </c>
      <c r="G18" s="4">
        <v>0</v>
      </c>
      <c r="H18" s="4">
        <v>0</v>
      </c>
      <c r="I18" s="4"/>
      <c r="J18" s="4"/>
      <c r="K18" s="4"/>
      <c r="L18" s="4"/>
      <c r="M18" s="4"/>
      <c r="N18" s="4"/>
      <c r="O18" s="4"/>
      <c r="P18" s="4">
        <f>SUM(E18:O18)</f>
        <v>125</v>
      </c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ht="12.75">
      <c r="A19" s="4">
        <v>14</v>
      </c>
      <c r="B19" s="12">
        <v>103002</v>
      </c>
      <c r="C19" s="11" t="s">
        <v>51</v>
      </c>
      <c r="D19" s="11">
        <v>95</v>
      </c>
      <c r="E19" s="11">
        <v>19</v>
      </c>
      <c r="F19" s="11">
        <v>33</v>
      </c>
      <c r="G19" s="11">
        <v>19</v>
      </c>
      <c r="H19" s="11">
        <v>37</v>
      </c>
      <c r="I19" s="4"/>
      <c r="J19" s="4"/>
      <c r="K19" s="4"/>
      <c r="L19" s="4"/>
      <c r="M19" s="4"/>
      <c r="N19" s="4"/>
      <c r="O19" s="4"/>
      <c r="P19" s="4">
        <f>SUM(E19:O19)</f>
        <v>108</v>
      </c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ht="12.75">
      <c r="A20" s="4">
        <v>15</v>
      </c>
      <c r="B20" s="12">
        <v>64001</v>
      </c>
      <c r="C20" s="4" t="s">
        <v>49</v>
      </c>
      <c r="D20" s="4">
        <v>97</v>
      </c>
      <c r="E20" s="4">
        <v>23</v>
      </c>
      <c r="F20" s="4">
        <v>25</v>
      </c>
      <c r="G20" s="4">
        <v>29</v>
      </c>
      <c r="H20" s="4">
        <v>27</v>
      </c>
      <c r="I20" s="11"/>
      <c r="J20" s="11"/>
      <c r="K20" s="11"/>
      <c r="L20" s="11"/>
      <c r="M20" s="11"/>
      <c r="N20" s="4"/>
      <c r="O20" s="11"/>
      <c r="P20" s="11">
        <f>SUM(E20:O20)</f>
        <v>104</v>
      </c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10"/>
    </row>
    <row r="21" spans="1:16" ht="12.75">
      <c r="A21" s="4">
        <v>16</v>
      </c>
      <c r="B21" s="9">
        <v>1019</v>
      </c>
      <c r="C21" s="24" t="s">
        <v>19</v>
      </c>
      <c r="D21" s="24">
        <v>96</v>
      </c>
      <c r="E21" s="24">
        <v>27</v>
      </c>
      <c r="F21" s="24">
        <v>21</v>
      </c>
      <c r="G21" s="24">
        <v>27</v>
      </c>
      <c r="H21" s="24">
        <v>25</v>
      </c>
      <c r="I21" s="24"/>
      <c r="J21" s="24"/>
      <c r="K21" s="24"/>
      <c r="L21" s="24"/>
      <c r="M21" s="24"/>
      <c r="N21" s="24"/>
      <c r="O21" s="24"/>
      <c r="P21" s="24">
        <f>SUM(E21:O21)</f>
        <v>100</v>
      </c>
    </row>
    <row r="22" spans="1:30" ht="12.75">
      <c r="A22" s="17">
        <v>17</v>
      </c>
      <c r="B22" s="11">
        <v>64037</v>
      </c>
      <c r="C22" s="11" t="s">
        <v>18</v>
      </c>
      <c r="D22" s="11">
        <v>96</v>
      </c>
      <c r="E22" s="11">
        <v>33</v>
      </c>
      <c r="F22" s="11">
        <v>27</v>
      </c>
      <c r="G22" s="11">
        <v>33</v>
      </c>
      <c r="H22" s="4">
        <v>0</v>
      </c>
      <c r="I22" s="4"/>
      <c r="J22" s="4"/>
      <c r="K22" s="4"/>
      <c r="L22" s="4"/>
      <c r="M22" s="4"/>
      <c r="N22" s="4"/>
      <c r="O22" s="4"/>
      <c r="P22" s="4">
        <f>SUM(E22:O22)</f>
        <v>93</v>
      </c>
      <c r="Q22" s="16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9"/>
      <c r="AD22" s="10"/>
    </row>
    <row r="23" spans="1:16" ht="12.75">
      <c r="A23" s="11">
        <v>18</v>
      </c>
      <c r="B23" s="12">
        <v>1052</v>
      </c>
      <c r="C23" s="11" t="s">
        <v>48</v>
      </c>
      <c r="D23" s="11">
        <v>95</v>
      </c>
      <c r="E23" s="11">
        <v>25</v>
      </c>
      <c r="F23" s="11">
        <v>40</v>
      </c>
      <c r="G23" s="11">
        <v>0</v>
      </c>
      <c r="H23" s="11">
        <v>0</v>
      </c>
      <c r="I23" s="11"/>
      <c r="J23" s="11"/>
      <c r="K23" s="11"/>
      <c r="L23" s="11"/>
      <c r="M23" s="11"/>
      <c r="N23" s="4"/>
      <c r="O23" s="11"/>
      <c r="P23" s="11">
        <f>SUM(E23:O23)</f>
        <v>65</v>
      </c>
    </row>
    <row r="24" spans="1:16" ht="12.75">
      <c r="A24" s="11">
        <v>19</v>
      </c>
      <c r="B24" s="12">
        <v>64002</v>
      </c>
      <c r="C24" s="11" t="s">
        <v>50</v>
      </c>
      <c r="D24" s="11">
        <v>96</v>
      </c>
      <c r="E24" s="11">
        <v>21</v>
      </c>
      <c r="F24" s="11">
        <v>17</v>
      </c>
      <c r="G24" s="11">
        <v>0</v>
      </c>
      <c r="H24" s="11">
        <v>23</v>
      </c>
      <c r="I24" s="11"/>
      <c r="J24" s="11"/>
      <c r="K24" s="11"/>
      <c r="L24" s="11"/>
      <c r="M24" s="11"/>
      <c r="N24" s="11"/>
      <c r="O24" s="11"/>
      <c r="P24" s="11">
        <f>SUM(E24:O24)</f>
        <v>61</v>
      </c>
    </row>
    <row r="25" spans="1:16" ht="12.75">
      <c r="A25" s="11">
        <v>20</v>
      </c>
      <c r="B25" s="4">
        <v>60050</v>
      </c>
      <c r="C25" s="4" t="s">
        <v>27</v>
      </c>
      <c r="D25" s="4">
        <v>95</v>
      </c>
      <c r="E25" s="4">
        <v>37</v>
      </c>
      <c r="F25" s="4">
        <v>19</v>
      </c>
      <c r="G25" s="4">
        <v>0</v>
      </c>
      <c r="H25" s="4">
        <v>0</v>
      </c>
      <c r="I25" s="4"/>
      <c r="J25" s="4"/>
      <c r="K25" s="4"/>
      <c r="L25" s="4"/>
      <c r="M25" s="4"/>
      <c r="N25" s="4"/>
      <c r="O25" s="11"/>
      <c r="P25" s="11">
        <f>SUM(E25:O25)</f>
        <v>56</v>
      </c>
    </row>
    <row r="26" spans="1:16" ht="12.75">
      <c r="A26" s="11">
        <v>21</v>
      </c>
      <c r="B26" s="12">
        <v>133061</v>
      </c>
      <c r="C26" s="11" t="s">
        <v>26</v>
      </c>
      <c r="D26" s="11">
        <v>95</v>
      </c>
      <c r="E26" s="11">
        <v>0</v>
      </c>
      <c r="F26" s="11">
        <v>0</v>
      </c>
      <c r="G26" s="11">
        <v>25</v>
      </c>
      <c r="H26" s="11">
        <v>29</v>
      </c>
      <c r="I26" s="11"/>
      <c r="J26" s="11"/>
      <c r="K26" s="11"/>
      <c r="L26" s="11"/>
      <c r="M26" s="11"/>
      <c r="N26" s="4"/>
      <c r="O26" s="11"/>
      <c r="P26" s="11">
        <f>SUM(E26:O26)</f>
        <v>54</v>
      </c>
    </row>
    <row r="27" spans="1:16" ht="12.75">
      <c r="A27" s="11">
        <v>22</v>
      </c>
      <c r="B27" s="12">
        <v>133059</v>
      </c>
      <c r="C27" s="11" t="s">
        <v>17</v>
      </c>
      <c r="D27" s="11">
        <v>96</v>
      </c>
      <c r="E27" s="11">
        <v>0</v>
      </c>
      <c r="F27" s="11">
        <v>0</v>
      </c>
      <c r="G27" s="11">
        <v>23</v>
      </c>
      <c r="H27" s="11">
        <v>31</v>
      </c>
      <c r="I27" s="11"/>
      <c r="J27" s="11"/>
      <c r="K27" s="11"/>
      <c r="L27" s="11"/>
      <c r="M27" s="11"/>
      <c r="N27" s="4"/>
      <c r="O27" s="11"/>
      <c r="P27" s="11">
        <f>SUM(E27:O27)</f>
        <v>54</v>
      </c>
    </row>
    <row r="28" spans="1:16" ht="12.75">
      <c r="A28" s="11">
        <v>23</v>
      </c>
      <c r="B28" s="12">
        <v>64034</v>
      </c>
      <c r="C28" s="11" t="s">
        <v>56</v>
      </c>
      <c r="D28" s="11">
        <v>96</v>
      </c>
      <c r="E28" s="11">
        <v>0</v>
      </c>
      <c r="F28" s="11">
        <v>0</v>
      </c>
      <c r="G28" s="11">
        <v>21</v>
      </c>
      <c r="H28" s="11">
        <v>21</v>
      </c>
      <c r="I28" s="11"/>
      <c r="J28" s="11"/>
      <c r="K28" s="11"/>
      <c r="L28" s="11"/>
      <c r="M28" s="11"/>
      <c r="N28" s="4"/>
      <c r="O28" s="11"/>
      <c r="P28" s="11">
        <f>SUM(E28:O28)</f>
        <v>42</v>
      </c>
    </row>
    <row r="29" spans="1:16" ht="12.75">
      <c r="A29" s="11">
        <v>24</v>
      </c>
      <c r="B29" s="12">
        <v>1053</v>
      </c>
      <c r="C29" s="11" t="s">
        <v>52</v>
      </c>
      <c r="D29" s="11">
        <v>97</v>
      </c>
      <c r="E29" s="11">
        <v>0</v>
      </c>
      <c r="F29" s="11">
        <v>23</v>
      </c>
      <c r="G29" s="11">
        <v>0</v>
      </c>
      <c r="H29" s="11">
        <v>0</v>
      </c>
      <c r="I29" s="11"/>
      <c r="J29" s="11"/>
      <c r="K29" s="11"/>
      <c r="L29" s="11"/>
      <c r="M29" s="11"/>
      <c r="N29" s="4"/>
      <c r="O29" s="11"/>
      <c r="P29" s="11">
        <f>SUM(E29:O29)</f>
        <v>23</v>
      </c>
    </row>
    <row r="30" ht="12.75">
      <c r="A30" s="2" t="s">
        <v>8</v>
      </c>
    </row>
    <row r="32" spans="1:31" ht="12.75">
      <c r="A32" s="4">
        <v>1</v>
      </c>
      <c r="B32" s="4">
        <v>1016</v>
      </c>
      <c r="C32" s="4" t="s">
        <v>10</v>
      </c>
      <c r="D32" s="4">
        <v>96</v>
      </c>
      <c r="E32" s="4">
        <v>31</v>
      </c>
      <c r="F32" s="4">
        <v>31</v>
      </c>
      <c r="G32" s="4">
        <v>35</v>
      </c>
      <c r="H32" s="4">
        <v>33</v>
      </c>
      <c r="I32" s="4"/>
      <c r="J32" s="4"/>
      <c r="K32" s="4"/>
      <c r="L32" s="4"/>
      <c r="M32" s="4"/>
      <c r="N32" s="4"/>
      <c r="O32" s="4"/>
      <c r="P32" s="4">
        <f aca="true" t="shared" si="0" ref="P32:P45">SUM(E32:O32)</f>
        <v>130</v>
      </c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  <row r="33" spans="1:31" ht="12.75">
      <c r="A33" s="4">
        <v>2</v>
      </c>
      <c r="B33" s="12">
        <v>64001</v>
      </c>
      <c r="C33" s="4" t="s">
        <v>49</v>
      </c>
      <c r="D33" s="4">
        <v>97</v>
      </c>
      <c r="E33" s="4">
        <v>23</v>
      </c>
      <c r="F33" s="4">
        <v>25</v>
      </c>
      <c r="G33" s="4">
        <v>29</v>
      </c>
      <c r="H33" s="4">
        <v>27</v>
      </c>
      <c r="I33" s="4"/>
      <c r="J33" s="4"/>
      <c r="K33" s="4"/>
      <c r="L33" s="4"/>
      <c r="M33" s="4"/>
      <c r="N33" s="4"/>
      <c r="O33" s="4"/>
      <c r="P33" s="4">
        <f>SUM(E33:O33)</f>
        <v>104</v>
      </c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</row>
    <row r="34" spans="1:31" ht="12.75">
      <c r="A34" s="4">
        <v>3</v>
      </c>
      <c r="B34" s="4">
        <v>1019</v>
      </c>
      <c r="C34" s="4" t="s">
        <v>19</v>
      </c>
      <c r="D34" s="4">
        <v>96</v>
      </c>
      <c r="E34" s="4">
        <v>27</v>
      </c>
      <c r="F34" s="4">
        <v>21</v>
      </c>
      <c r="G34" s="4">
        <v>27</v>
      </c>
      <c r="H34" s="4">
        <v>25</v>
      </c>
      <c r="I34" s="4"/>
      <c r="J34" s="4"/>
      <c r="K34" s="4"/>
      <c r="L34" s="4"/>
      <c r="M34" s="4"/>
      <c r="N34" s="4"/>
      <c r="O34" s="4"/>
      <c r="P34" s="4">
        <f>SUM(E34:O34)</f>
        <v>100</v>
      </c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10"/>
    </row>
    <row r="35" spans="1:30" ht="12.75">
      <c r="A35" s="17">
        <v>4</v>
      </c>
      <c r="B35" s="11">
        <v>64037</v>
      </c>
      <c r="C35" s="11" t="s">
        <v>18</v>
      </c>
      <c r="D35" s="11">
        <v>96</v>
      </c>
      <c r="E35" s="11">
        <v>33</v>
      </c>
      <c r="F35" s="11">
        <v>27</v>
      </c>
      <c r="G35" s="11">
        <v>33</v>
      </c>
      <c r="H35" s="4">
        <v>0</v>
      </c>
      <c r="I35" s="4"/>
      <c r="J35" s="4"/>
      <c r="K35" s="4"/>
      <c r="L35" s="4"/>
      <c r="M35" s="4"/>
      <c r="N35" s="4"/>
      <c r="O35" s="11"/>
      <c r="P35" s="11">
        <f>SUM(E35:O35)</f>
        <v>93</v>
      </c>
      <c r="Q35" s="16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9"/>
      <c r="AD35" s="10"/>
    </row>
    <row r="36" spans="1:16" ht="12.75">
      <c r="A36" s="11">
        <v>5</v>
      </c>
      <c r="B36" s="12">
        <v>64002</v>
      </c>
      <c r="C36" s="11" t="s">
        <v>50</v>
      </c>
      <c r="D36" s="11">
        <v>96</v>
      </c>
      <c r="E36" s="11">
        <v>21</v>
      </c>
      <c r="F36" s="11">
        <v>17</v>
      </c>
      <c r="G36" s="11">
        <v>0</v>
      </c>
      <c r="H36" s="11">
        <v>23</v>
      </c>
      <c r="I36" s="11"/>
      <c r="J36" s="11"/>
      <c r="K36" s="11"/>
      <c r="L36" s="11"/>
      <c r="M36" s="11"/>
      <c r="N36" s="4"/>
      <c r="O36" s="11"/>
      <c r="P36" s="11">
        <f>SUM(E36:O36)</f>
        <v>61</v>
      </c>
    </row>
    <row r="37" spans="1:16" ht="12.75">
      <c r="A37" s="11">
        <v>6</v>
      </c>
      <c r="B37" s="12">
        <v>133059</v>
      </c>
      <c r="C37" s="11" t="s">
        <v>17</v>
      </c>
      <c r="D37" s="11">
        <v>96</v>
      </c>
      <c r="E37" s="11">
        <v>0</v>
      </c>
      <c r="F37" s="11">
        <v>0</v>
      </c>
      <c r="G37" s="11">
        <v>23</v>
      </c>
      <c r="H37" s="11">
        <v>31</v>
      </c>
      <c r="I37" s="11"/>
      <c r="J37" s="11"/>
      <c r="K37" s="11"/>
      <c r="L37" s="11"/>
      <c r="M37" s="11"/>
      <c r="N37" s="4"/>
      <c r="O37" s="11"/>
      <c r="P37" s="11">
        <f>SUM(E37:O37)</f>
        <v>54</v>
      </c>
    </row>
    <row r="38" spans="1:16" ht="12.75">
      <c r="A38" s="11">
        <v>7</v>
      </c>
      <c r="B38" s="12">
        <v>64034</v>
      </c>
      <c r="C38" s="11" t="s">
        <v>56</v>
      </c>
      <c r="D38" s="11">
        <v>96</v>
      </c>
      <c r="E38" s="11">
        <v>0</v>
      </c>
      <c r="F38" s="11">
        <v>0</v>
      </c>
      <c r="G38" s="11">
        <v>21</v>
      </c>
      <c r="H38" s="11">
        <v>21</v>
      </c>
      <c r="I38" s="11"/>
      <c r="J38" s="11"/>
      <c r="K38" s="11"/>
      <c r="L38" s="11"/>
      <c r="M38" s="11"/>
      <c r="N38" s="4"/>
      <c r="O38" s="11"/>
      <c r="P38" s="11">
        <f>SUM(E38:O38)</f>
        <v>42</v>
      </c>
    </row>
    <row r="39" spans="1:16" ht="12.75">
      <c r="A39" s="11">
        <v>8</v>
      </c>
      <c r="B39" s="12">
        <v>1053</v>
      </c>
      <c r="C39" s="11" t="s">
        <v>52</v>
      </c>
      <c r="D39" s="11">
        <v>97</v>
      </c>
      <c r="E39" s="11">
        <v>0</v>
      </c>
      <c r="F39" s="11">
        <v>23</v>
      </c>
      <c r="G39" s="11">
        <v>0</v>
      </c>
      <c r="H39" s="11">
        <v>0</v>
      </c>
      <c r="I39" s="11"/>
      <c r="J39" s="11"/>
      <c r="K39" s="11"/>
      <c r="L39" s="11"/>
      <c r="M39" s="11"/>
      <c r="N39" s="4"/>
      <c r="O39" s="11"/>
      <c r="P39" s="11">
        <f>SUM(E39:O39)</f>
        <v>23</v>
      </c>
    </row>
    <row r="40" spans="1:16" ht="12.75">
      <c r="A40" s="4">
        <v>9</v>
      </c>
      <c r="B40" s="11"/>
      <c r="C40" s="11"/>
      <c r="D40" s="11"/>
      <c r="E40" s="4"/>
      <c r="F40" s="11"/>
      <c r="G40" s="11"/>
      <c r="H40" s="4"/>
      <c r="I40" s="4"/>
      <c r="J40" s="4"/>
      <c r="K40" s="4"/>
      <c r="L40" s="4"/>
      <c r="M40" s="4"/>
      <c r="N40" s="4"/>
      <c r="O40" s="11"/>
      <c r="P40" s="11">
        <f t="shared" si="0"/>
        <v>0</v>
      </c>
    </row>
    <row r="41" spans="1:16" ht="12.75">
      <c r="A41" s="11">
        <v>10</v>
      </c>
      <c r="B41" s="11"/>
      <c r="C41" s="11"/>
      <c r="D41" s="11"/>
      <c r="E41" s="11"/>
      <c r="F41" s="11"/>
      <c r="G41" s="11"/>
      <c r="H41" s="11"/>
      <c r="I41" s="11"/>
      <c r="J41" s="4"/>
      <c r="K41" s="4"/>
      <c r="L41" s="4"/>
      <c r="M41" s="4"/>
      <c r="N41" s="4"/>
      <c r="O41" s="11"/>
      <c r="P41" s="11">
        <f t="shared" si="0"/>
        <v>0</v>
      </c>
    </row>
    <row r="42" spans="1:16" ht="12.75">
      <c r="A42" s="11">
        <v>11</v>
      </c>
      <c r="B42" s="11"/>
      <c r="C42" s="11"/>
      <c r="D42" s="11"/>
      <c r="E42" s="11"/>
      <c r="F42" s="11"/>
      <c r="G42" s="11"/>
      <c r="H42" s="4"/>
      <c r="I42" s="11"/>
      <c r="J42" s="4"/>
      <c r="K42" s="4"/>
      <c r="L42" s="4"/>
      <c r="M42" s="4"/>
      <c r="N42" s="4"/>
      <c r="O42" s="11"/>
      <c r="P42" s="11">
        <f t="shared" si="0"/>
        <v>0</v>
      </c>
    </row>
    <row r="43" spans="1:31" ht="12.75">
      <c r="A43" s="11">
        <v>11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4"/>
      <c r="O43" s="11"/>
      <c r="P43" s="11">
        <f t="shared" si="0"/>
        <v>0</v>
      </c>
      <c r="Q43" s="10"/>
      <c r="R43" s="10"/>
      <c r="S43" s="10"/>
      <c r="T43" s="10"/>
      <c r="U43" s="10"/>
      <c r="V43" s="10"/>
      <c r="W43" s="10"/>
      <c r="X43" s="10"/>
      <c r="Y43" s="10"/>
      <c r="Z43" s="9"/>
      <c r="AA43" s="9"/>
      <c r="AB43" s="9"/>
      <c r="AC43" s="9"/>
      <c r="AD43" s="9"/>
      <c r="AE43" s="10"/>
    </row>
    <row r="44" spans="1:16" ht="12.75">
      <c r="A44" s="11">
        <v>12</v>
      </c>
      <c r="B44" s="11"/>
      <c r="C44" s="11"/>
      <c r="D44" s="11"/>
      <c r="E44" s="11"/>
      <c r="F44" s="11"/>
      <c r="G44" s="11"/>
      <c r="H44" s="11"/>
      <c r="I44" s="11"/>
      <c r="J44" s="4"/>
      <c r="K44" s="4"/>
      <c r="L44" s="4"/>
      <c r="M44" s="4"/>
      <c r="N44" s="4"/>
      <c r="O44" s="11"/>
      <c r="P44" s="11">
        <f t="shared" si="0"/>
        <v>0</v>
      </c>
    </row>
    <row r="45" spans="1:16" ht="12.75">
      <c r="A45" s="11">
        <v>13</v>
      </c>
      <c r="B45" s="11"/>
      <c r="C45" s="11"/>
      <c r="D45" s="11"/>
      <c r="E45" s="11"/>
      <c r="F45" s="11"/>
      <c r="G45" s="11"/>
      <c r="H45" s="11"/>
      <c r="I45" s="11"/>
      <c r="J45" s="4"/>
      <c r="K45" s="4"/>
      <c r="L45" s="4"/>
      <c r="M45" s="4"/>
      <c r="N45" s="4"/>
      <c r="O45" s="11"/>
      <c r="P45" s="11">
        <f t="shared" si="0"/>
        <v>0</v>
      </c>
    </row>
    <row r="47" ht="12.75">
      <c r="A47" s="2" t="s">
        <v>11</v>
      </c>
    </row>
    <row r="50" spans="1:16" ht="12.75">
      <c r="A50" s="4">
        <v>1</v>
      </c>
      <c r="B50" s="4">
        <v>64041</v>
      </c>
      <c r="C50" s="4" t="s">
        <v>12</v>
      </c>
      <c r="D50" s="4">
        <v>94</v>
      </c>
      <c r="E50" s="4">
        <v>60</v>
      </c>
      <c r="F50" s="4">
        <v>60</v>
      </c>
      <c r="G50" s="4">
        <v>60</v>
      </c>
      <c r="H50" s="4">
        <v>60</v>
      </c>
      <c r="I50" s="4"/>
      <c r="J50" s="4"/>
      <c r="K50" s="4"/>
      <c r="L50" s="4"/>
      <c r="M50" s="4"/>
      <c r="N50" s="4"/>
      <c r="O50" s="4"/>
      <c r="P50" s="4">
        <f>SUM(E50:O50)</f>
        <v>240</v>
      </c>
    </row>
    <row r="51" spans="1:16" ht="12.75">
      <c r="A51" s="4">
        <v>2</v>
      </c>
      <c r="B51" s="4">
        <v>112011</v>
      </c>
      <c r="C51" s="4" t="s">
        <v>14</v>
      </c>
      <c r="D51" s="4">
        <v>95</v>
      </c>
      <c r="E51" s="4">
        <v>47</v>
      </c>
      <c r="F51" s="4">
        <v>47</v>
      </c>
      <c r="G51" s="4">
        <v>53</v>
      </c>
      <c r="H51" s="4">
        <v>53</v>
      </c>
      <c r="I51" s="4"/>
      <c r="J51" s="4"/>
      <c r="K51" s="4"/>
      <c r="L51" s="4"/>
      <c r="M51" s="4"/>
      <c r="N51" s="4"/>
      <c r="O51" s="4"/>
      <c r="P51" s="4">
        <f>SUM(E51:O51)</f>
        <v>200</v>
      </c>
    </row>
    <row r="52" spans="1:16" ht="12.75">
      <c r="A52" s="4">
        <v>3</v>
      </c>
      <c r="B52" s="4">
        <v>65011</v>
      </c>
      <c r="C52" s="4" t="s">
        <v>58</v>
      </c>
      <c r="D52" s="4">
        <v>95</v>
      </c>
      <c r="E52" s="4">
        <v>53</v>
      </c>
      <c r="F52" s="4">
        <v>53</v>
      </c>
      <c r="G52" s="4">
        <v>0</v>
      </c>
      <c r="H52" s="4">
        <v>0</v>
      </c>
      <c r="I52" s="4"/>
      <c r="J52" s="4"/>
      <c r="K52" s="4"/>
      <c r="L52" s="4"/>
      <c r="M52" s="4"/>
      <c r="N52" s="4"/>
      <c r="O52" s="4"/>
      <c r="P52" s="4">
        <f>SUM(E52:O52)</f>
        <v>106</v>
      </c>
    </row>
    <row r="53" spans="1:16" ht="12.75">
      <c r="A53" s="4">
        <v>4</v>
      </c>
      <c r="B53" s="4">
        <v>119155</v>
      </c>
      <c r="C53" s="4" t="s">
        <v>59</v>
      </c>
      <c r="D53" s="4">
        <v>94</v>
      </c>
      <c r="E53" s="4">
        <v>0</v>
      </c>
      <c r="F53" s="4">
        <v>0</v>
      </c>
      <c r="G53" s="4">
        <v>47</v>
      </c>
      <c r="H53" s="4">
        <v>47</v>
      </c>
      <c r="I53" s="4"/>
      <c r="J53" s="4"/>
      <c r="K53" s="4"/>
      <c r="L53" s="4"/>
      <c r="M53" s="4"/>
      <c r="N53" s="4"/>
      <c r="O53" s="4"/>
      <c r="P53" s="4">
        <f>SUM(E53:O53)</f>
        <v>94</v>
      </c>
    </row>
    <row r="54" spans="1:16" ht="12.75">
      <c r="A54" s="11">
        <v>5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>
        <f aca="true" t="shared" si="1" ref="P54:P60">SUM(E54:O54)</f>
        <v>0</v>
      </c>
    </row>
    <row r="55" spans="1:35" s="18" customFormat="1" ht="12.75">
      <c r="A55" s="11">
        <v>6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4"/>
      <c r="O55" s="11"/>
      <c r="P55" s="11">
        <f>SUM(E55:O55)</f>
        <v>0</v>
      </c>
      <c r="Q55" s="10"/>
      <c r="R55" s="10"/>
      <c r="S55" s="10"/>
      <c r="T55" s="10"/>
      <c r="U55" s="10"/>
      <c r="V55" s="10"/>
      <c r="W55" s="10"/>
      <c r="X55" s="10"/>
      <c r="Y55" s="9"/>
      <c r="Z55" s="9"/>
      <c r="AA55" s="9"/>
      <c r="AB55" s="9"/>
      <c r="AC55" s="9"/>
      <c r="AD55" s="9"/>
      <c r="AE55" s="10"/>
      <c r="AF55" s="10"/>
      <c r="AG55" s="10"/>
      <c r="AH55" s="10"/>
      <c r="AI55" s="10"/>
    </row>
    <row r="56" spans="1:30" s="9" customFormat="1" ht="12.75">
      <c r="A56" s="11">
        <v>7</v>
      </c>
      <c r="B56" s="11"/>
      <c r="C56" s="11"/>
      <c r="D56" s="11"/>
      <c r="E56" s="11"/>
      <c r="F56" s="11"/>
      <c r="G56" s="11"/>
      <c r="H56" s="11"/>
      <c r="I56" s="11"/>
      <c r="J56" s="4"/>
      <c r="K56" s="4"/>
      <c r="L56" s="4"/>
      <c r="M56" s="4"/>
      <c r="N56" s="4"/>
      <c r="O56" s="4"/>
      <c r="P56" s="4">
        <f>SUM(E56:O56)</f>
        <v>0</v>
      </c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D56" s="10"/>
    </row>
    <row r="57" spans="1:16" s="9" customFormat="1" ht="12.75">
      <c r="A57" s="11">
        <v>8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4"/>
      <c r="O57" s="11"/>
      <c r="P57" s="11">
        <f t="shared" si="1"/>
        <v>0</v>
      </c>
    </row>
    <row r="58" spans="1:16" s="9" customFormat="1" ht="12.75">
      <c r="A58" s="11">
        <v>9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4"/>
      <c r="O58" s="11"/>
      <c r="P58" s="11">
        <f t="shared" si="1"/>
        <v>0</v>
      </c>
    </row>
    <row r="59" spans="1:16" s="9" customFormat="1" ht="12.75">
      <c r="A59" s="11">
        <v>10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4"/>
      <c r="O59" s="11"/>
      <c r="P59" s="11">
        <f t="shared" si="1"/>
        <v>0</v>
      </c>
    </row>
    <row r="60" spans="1:16" s="9" customFormat="1" ht="12.75">
      <c r="A60" s="11">
        <v>11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4"/>
      <c r="O60" s="11"/>
      <c r="P60" s="11">
        <f t="shared" si="1"/>
        <v>0</v>
      </c>
    </row>
    <row r="61" s="10" customFormat="1" ht="12.75"/>
    <row r="62" ht="12.75">
      <c r="A62" s="2" t="s">
        <v>13</v>
      </c>
    </row>
    <row r="64" spans="1:31" ht="12.75">
      <c r="A64" s="4">
        <v>1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>
        <f>SUM(E64:O64)</f>
        <v>0</v>
      </c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ht="12.75">
      <c r="A65" s="4">
        <v>2</v>
      </c>
      <c r="B65" s="4"/>
      <c r="C65" s="4"/>
      <c r="D65" s="4"/>
      <c r="E65" s="4"/>
      <c r="F65" s="11"/>
      <c r="G65" s="11"/>
      <c r="H65" s="4"/>
      <c r="I65" s="4"/>
      <c r="J65" s="4"/>
      <c r="K65" s="4"/>
      <c r="L65" s="4"/>
      <c r="M65" s="4"/>
      <c r="N65" s="4"/>
      <c r="O65" s="4"/>
      <c r="P65" s="4">
        <f>SUM(E65:O65)</f>
        <v>0</v>
      </c>
      <c r="Q65" s="9"/>
      <c r="R65" s="9"/>
      <c r="S65" s="9"/>
      <c r="T65" s="9"/>
      <c r="U65" s="9"/>
      <c r="V65" s="10"/>
      <c r="W65" s="10"/>
      <c r="X65" s="9"/>
      <c r="Y65" s="9"/>
      <c r="Z65" s="9"/>
      <c r="AA65" s="9"/>
      <c r="AB65" s="9"/>
      <c r="AC65" s="9"/>
      <c r="AD65" s="9"/>
      <c r="AE65" s="9"/>
    </row>
    <row r="66" spans="1:16" ht="12.75">
      <c r="A66" s="4">
        <v>3</v>
      </c>
      <c r="B66" s="4"/>
      <c r="C66" s="4"/>
      <c r="D66" s="4"/>
      <c r="E66" s="11"/>
      <c r="F66" s="11"/>
      <c r="G66" s="11"/>
      <c r="H66" s="11"/>
      <c r="I66" s="11"/>
      <c r="J66" s="11"/>
      <c r="K66" s="11"/>
      <c r="L66" s="11"/>
      <c r="M66" s="11"/>
      <c r="N66" s="4"/>
      <c r="O66" s="11"/>
      <c r="P66" s="11"/>
    </row>
    <row r="67" spans="1:16" ht="12.75">
      <c r="A67" s="4">
        <v>4</v>
      </c>
      <c r="B67" s="4"/>
      <c r="C67" s="4"/>
      <c r="D67" s="4"/>
      <c r="E67" s="11"/>
      <c r="F67" s="11"/>
      <c r="G67" s="11"/>
      <c r="H67" s="11"/>
      <c r="I67" s="11"/>
      <c r="J67" s="11"/>
      <c r="K67" s="11"/>
      <c r="L67" s="11"/>
      <c r="M67" s="11"/>
      <c r="N67" s="4"/>
      <c r="O67" s="11"/>
      <c r="P67" s="11"/>
    </row>
    <row r="69" ht="12.75">
      <c r="A69" s="2" t="s">
        <v>32</v>
      </c>
    </row>
    <row r="71" spans="1:16" ht="25.5">
      <c r="A71" s="6">
        <v>1</v>
      </c>
      <c r="B71" s="22" t="s">
        <v>62</v>
      </c>
      <c r="C71" s="23" t="s">
        <v>60</v>
      </c>
      <c r="D71" s="8" t="s">
        <v>61</v>
      </c>
      <c r="E71" s="6">
        <v>60</v>
      </c>
      <c r="F71" s="6">
        <v>60</v>
      </c>
      <c r="G71" s="6">
        <v>60</v>
      </c>
      <c r="H71" s="6">
        <v>60</v>
      </c>
      <c r="I71" s="6"/>
      <c r="J71" s="6"/>
      <c r="K71" s="6"/>
      <c r="L71" s="6"/>
      <c r="M71" s="6"/>
      <c r="N71" s="6"/>
      <c r="O71" s="6"/>
      <c r="P71" s="6">
        <f>SUM(E71:O71)</f>
        <v>240</v>
      </c>
    </row>
    <row r="72" spans="1:30" ht="28.5" customHeight="1">
      <c r="A72" s="4">
        <v>2</v>
      </c>
      <c r="B72" s="12" t="s">
        <v>23</v>
      </c>
      <c r="C72" s="13" t="s">
        <v>64</v>
      </c>
      <c r="D72" s="8" t="s">
        <v>67</v>
      </c>
      <c r="E72" s="14">
        <v>47</v>
      </c>
      <c r="F72" s="14">
        <v>47</v>
      </c>
      <c r="G72" s="14">
        <v>47</v>
      </c>
      <c r="H72" s="6">
        <v>53</v>
      </c>
      <c r="I72" s="6"/>
      <c r="J72" s="6"/>
      <c r="K72" s="6"/>
      <c r="L72" s="4"/>
      <c r="M72" s="4"/>
      <c r="N72" s="4"/>
      <c r="O72" s="4"/>
      <c r="P72" s="4">
        <f>SUM(E72:O72)</f>
        <v>194</v>
      </c>
      <c r="Q72" s="16"/>
      <c r="R72" s="19"/>
      <c r="S72" s="20"/>
      <c r="T72" s="20"/>
      <c r="U72" s="20"/>
      <c r="V72" s="20"/>
      <c r="W72" s="21"/>
      <c r="X72" s="21"/>
      <c r="Y72" s="21"/>
      <c r="Z72" s="21"/>
      <c r="AA72" s="9"/>
      <c r="AB72" s="9"/>
      <c r="AC72" s="9"/>
      <c r="AD72" s="9"/>
    </row>
    <row r="73" spans="1:16" ht="27" customHeight="1">
      <c r="A73" s="4">
        <v>3</v>
      </c>
      <c r="B73" s="12" t="s">
        <v>24</v>
      </c>
      <c r="C73" s="13" t="s">
        <v>22</v>
      </c>
      <c r="D73" s="8" t="s">
        <v>61</v>
      </c>
      <c r="E73" s="14">
        <v>42</v>
      </c>
      <c r="F73" s="14">
        <v>42</v>
      </c>
      <c r="G73" s="14">
        <v>42</v>
      </c>
      <c r="H73" s="6">
        <v>47</v>
      </c>
      <c r="I73" s="6"/>
      <c r="J73" s="6"/>
      <c r="K73" s="6"/>
      <c r="L73" s="4"/>
      <c r="M73" s="4"/>
      <c r="N73" s="4"/>
      <c r="O73" s="4"/>
      <c r="P73" s="4">
        <f>SUM(E73:O73)</f>
        <v>173</v>
      </c>
    </row>
    <row r="74" spans="1:16" ht="25.5">
      <c r="A74" s="4">
        <v>4</v>
      </c>
      <c r="B74" s="12" t="s">
        <v>20</v>
      </c>
      <c r="C74" s="13" t="s">
        <v>21</v>
      </c>
      <c r="D74" s="8" t="s">
        <v>68</v>
      </c>
      <c r="E74" s="14">
        <v>53</v>
      </c>
      <c r="F74" s="14">
        <v>53</v>
      </c>
      <c r="G74" s="14">
        <v>53</v>
      </c>
      <c r="H74" s="6">
        <v>0</v>
      </c>
      <c r="I74" s="6"/>
      <c r="J74" s="6"/>
      <c r="K74" s="6"/>
      <c r="L74" s="4"/>
      <c r="M74" s="4"/>
      <c r="N74" s="4"/>
      <c r="O74" s="4"/>
      <c r="P74" s="4">
        <f>SUM(E74:O74)</f>
        <v>159</v>
      </c>
    </row>
    <row r="75" spans="1:16" ht="24.75" customHeight="1">
      <c r="A75" s="6">
        <v>5</v>
      </c>
      <c r="B75" s="7" t="s">
        <v>63</v>
      </c>
      <c r="C75" s="8" t="s">
        <v>65</v>
      </c>
      <c r="D75" s="8" t="s">
        <v>66</v>
      </c>
      <c r="E75" s="6">
        <v>38</v>
      </c>
      <c r="F75" s="6">
        <v>38</v>
      </c>
      <c r="G75" s="6">
        <v>38</v>
      </c>
      <c r="H75" s="6">
        <v>42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f>SUM(E75:O75)</f>
        <v>156</v>
      </c>
    </row>
    <row r="76" spans="1:16" ht="24.75" customHeight="1">
      <c r="A76" s="6">
        <v>7</v>
      </c>
      <c r="B76" s="22"/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/>
      <c r="O76" s="6"/>
      <c r="P76" s="6">
        <f>SUM(E76:O76)</f>
        <v>0</v>
      </c>
    </row>
    <row r="77" spans="1:16" ht="24.75" customHeight="1">
      <c r="A77" s="6">
        <v>8</v>
      </c>
      <c r="B77" s="7"/>
      <c r="C77" s="8"/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/>
      <c r="O77" s="6"/>
      <c r="P77" s="6">
        <f>SUM(E77:O77)</f>
        <v>0</v>
      </c>
    </row>
    <row r="78" spans="1:16" ht="24.75" customHeight="1">
      <c r="A78" s="6">
        <v>9</v>
      </c>
      <c r="B78" s="7"/>
      <c r="C78" s="8"/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/>
      <c r="O78" s="6"/>
      <c r="P78" s="6">
        <f>SUM(E78:O78)</f>
        <v>0</v>
      </c>
    </row>
    <row r="81" ht="12.75">
      <c r="A81" s="15" t="s">
        <v>28</v>
      </c>
    </row>
    <row r="83" spans="1:31" ht="12.75">
      <c r="A83" s="4">
        <v>1</v>
      </c>
      <c r="B83" s="4">
        <v>132049</v>
      </c>
      <c r="C83" s="4" t="s">
        <v>30</v>
      </c>
      <c r="D83" s="4">
        <v>75</v>
      </c>
      <c r="E83" s="4">
        <v>75</v>
      </c>
      <c r="F83" s="4">
        <v>68</v>
      </c>
      <c r="G83" s="4">
        <v>68</v>
      </c>
      <c r="H83" s="4"/>
      <c r="I83" s="4"/>
      <c r="J83" s="4"/>
      <c r="K83" s="4"/>
      <c r="L83" s="4"/>
      <c r="M83" s="4"/>
      <c r="N83" s="4"/>
      <c r="O83" s="4"/>
      <c r="P83" s="4">
        <f aca="true" t="shared" si="2" ref="P83:P93">SUM(E83:O83)</f>
        <v>211</v>
      </c>
      <c r="Q83" s="17">
        <v>94</v>
      </c>
      <c r="R83" s="16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</row>
    <row r="84" spans="1:31" ht="12.75">
      <c r="A84" s="4">
        <v>2</v>
      </c>
      <c r="B84" s="12">
        <v>52028</v>
      </c>
      <c r="C84" s="4" t="s">
        <v>29</v>
      </c>
      <c r="D84" s="4">
        <v>0</v>
      </c>
      <c r="E84" s="4">
        <v>0</v>
      </c>
      <c r="F84" s="4">
        <v>75</v>
      </c>
      <c r="G84" s="4">
        <v>75</v>
      </c>
      <c r="H84" s="4"/>
      <c r="I84" s="4"/>
      <c r="J84" s="4"/>
      <c r="K84" s="4"/>
      <c r="L84" s="4"/>
      <c r="M84" s="4"/>
      <c r="N84" s="4"/>
      <c r="O84" s="4"/>
      <c r="P84" s="4">
        <f>SUM(E84:O84)</f>
        <v>150</v>
      </c>
      <c r="Q84" s="17">
        <v>95</v>
      </c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</row>
    <row r="85" spans="1:17" ht="12.75">
      <c r="A85" s="4">
        <v>3</v>
      </c>
      <c r="B85" s="4">
        <v>132036</v>
      </c>
      <c r="C85" s="4" t="s">
        <v>38</v>
      </c>
      <c r="D85" s="4">
        <v>68</v>
      </c>
      <c r="E85" s="4">
        <v>68</v>
      </c>
      <c r="F85" s="4">
        <v>62</v>
      </c>
      <c r="G85" s="4">
        <v>0</v>
      </c>
      <c r="H85" s="4"/>
      <c r="I85" s="4"/>
      <c r="J85" s="4"/>
      <c r="K85" s="4"/>
      <c r="L85" s="4"/>
      <c r="M85" s="4"/>
      <c r="N85" s="4"/>
      <c r="O85" s="4"/>
      <c r="P85" s="4">
        <f>SUM(E85:O85)</f>
        <v>130</v>
      </c>
      <c r="Q85" s="17">
        <v>94</v>
      </c>
    </row>
    <row r="86" spans="1:17" ht="12.75">
      <c r="A86" s="4">
        <v>4</v>
      </c>
      <c r="B86" s="4">
        <v>132053</v>
      </c>
      <c r="C86" s="4" t="s">
        <v>40</v>
      </c>
      <c r="D86" s="4">
        <v>62</v>
      </c>
      <c r="E86" s="4">
        <v>62</v>
      </c>
      <c r="F86" s="4">
        <v>0</v>
      </c>
      <c r="G86" s="4">
        <v>0</v>
      </c>
      <c r="H86" s="4"/>
      <c r="I86" s="4"/>
      <c r="J86" s="4"/>
      <c r="K86" s="4"/>
      <c r="L86" s="4"/>
      <c r="M86" s="4"/>
      <c r="N86" s="4"/>
      <c r="O86" s="4"/>
      <c r="P86" s="4">
        <f>SUM(E86:O86)</f>
        <v>62</v>
      </c>
      <c r="Q86" s="17">
        <v>96</v>
      </c>
    </row>
    <row r="87" spans="1:17" ht="12.75">
      <c r="A87" s="4">
        <v>5</v>
      </c>
      <c r="B87" s="4">
        <v>132049</v>
      </c>
      <c r="C87" s="4" t="s">
        <v>33</v>
      </c>
      <c r="D87" s="4">
        <v>0</v>
      </c>
      <c r="E87" s="4">
        <v>0</v>
      </c>
      <c r="F87" s="4">
        <v>0</v>
      </c>
      <c r="G87" s="4">
        <v>0</v>
      </c>
      <c r="H87" s="4"/>
      <c r="I87" s="4"/>
      <c r="J87" s="4"/>
      <c r="K87" s="4"/>
      <c r="L87" s="4"/>
      <c r="M87" s="4"/>
      <c r="N87" s="4"/>
      <c r="O87" s="4"/>
      <c r="P87" s="4">
        <f t="shared" si="2"/>
        <v>0</v>
      </c>
      <c r="Q87" s="17">
        <v>93</v>
      </c>
    </row>
    <row r="88" spans="1:17" ht="12.75">
      <c r="A88" s="4">
        <v>6</v>
      </c>
      <c r="B88" s="4">
        <v>124020</v>
      </c>
      <c r="C88" s="4" t="s">
        <v>34</v>
      </c>
      <c r="D88" s="4">
        <v>0</v>
      </c>
      <c r="E88" s="4">
        <v>0</v>
      </c>
      <c r="F88" s="4">
        <v>0</v>
      </c>
      <c r="G88" s="4">
        <v>0</v>
      </c>
      <c r="H88" s="4"/>
      <c r="I88" s="4"/>
      <c r="J88" s="4"/>
      <c r="K88" s="4"/>
      <c r="L88" s="4"/>
      <c r="M88" s="4"/>
      <c r="N88" s="4"/>
      <c r="O88" s="4"/>
      <c r="P88" s="4">
        <f t="shared" si="2"/>
        <v>0</v>
      </c>
      <c r="Q88" s="17">
        <v>93</v>
      </c>
    </row>
    <row r="89" spans="1:17" ht="12.75">
      <c r="A89" s="4">
        <v>7</v>
      </c>
      <c r="B89" s="4">
        <v>116035</v>
      </c>
      <c r="C89" s="4" t="s">
        <v>39</v>
      </c>
      <c r="D89" s="4">
        <v>0</v>
      </c>
      <c r="E89" s="4">
        <v>0</v>
      </c>
      <c r="F89" s="4">
        <v>0</v>
      </c>
      <c r="G89" s="4">
        <v>0</v>
      </c>
      <c r="H89" s="4"/>
      <c r="I89" s="4"/>
      <c r="J89" s="4"/>
      <c r="K89" s="4"/>
      <c r="L89" s="4"/>
      <c r="M89" s="4"/>
      <c r="N89" s="4"/>
      <c r="O89" s="4"/>
      <c r="P89" s="4">
        <f t="shared" si="2"/>
        <v>0</v>
      </c>
      <c r="Q89" s="17">
        <v>96</v>
      </c>
    </row>
    <row r="90" spans="1:17" ht="12.75">
      <c r="A90" s="4">
        <v>8</v>
      </c>
      <c r="B90" s="4">
        <v>116064</v>
      </c>
      <c r="C90" s="4" t="s">
        <v>41</v>
      </c>
      <c r="D90" s="4">
        <v>0</v>
      </c>
      <c r="E90" s="4">
        <v>0</v>
      </c>
      <c r="F90" s="4">
        <v>0</v>
      </c>
      <c r="G90" s="4">
        <v>0</v>
      </c>
      <c r="H90" s="4"/>
      <c r="I90" s="4"/>
      <c r="J90" s="4"/>
      <c r="K90" s="4"/>
      <c r="L90" s="4"/>
      <c r="M90" s="4"/>
      <c r="N90" s="4"/>
      <c r="O90" s="4"/>
      <c r="P90" s="4">
        <f t="shared" si="2"/>
        <v>0</v>
      </c>
      <c r="Q90" s="17">
        <v>93</v>
      </c>
    </row>
    <row r="91" spans="1:17" ht="12.75">
      <c r="A91" s="4">
        <v>9</v>
      </c>
      <c r="B91" s="4">
        <v>132037</v>
      </c>
      <c r="C91" s="4" t="s">
        <v>42</v>
      </c>
      <c r="D91" s="4">
        <v>0</v>
      </c>
      <c r="E91" s="4">
        <v>0</v>
      </c>
      <c r="F91" s="4">
        <v>0</v>
      </c>
      <c r="G91" s="4">
        <v>0</v>
      </c>
      <c r="H91" s="4"/>
      <c r="I91" s="4"/>
      <c r="J91" s="4"/>
      <c r="K91" s="4"/>
      <c r="L91" s="4"/>
      <c r="M91" s="4"/>
      <c r="N91" s="4"/>
      <c r="O91" s="4"/>
      <c r="P91" s="4">
        <f t="shared" si="2"/>
        <v>0</v>
      </c>
      <c r="Q91" s="17">
        <v>95</v>
      </c>
    </row>
    <row r="92" spans="1:17" ht="12.75">
      <c r="A92" s="4">
        <v>10</v>
      </c>
      <c r="B92" s="4">
        <v>132051</v>
      </c>
      <c r="C92" s="4" t="s">
        <v>43</v>
      </c>
      <c r="D92" s="4">
        <v>0</v>
      </c>
      <c r="E92" s="4">
        <v>0</v>
      </c>
      <c r="F92" s="4">
        <v>0</v>
      </c>
      <c r="G92" s="4">
        <v>0</v>
      </c>
      <c r="H92" s="4"/>
      <c r="I92" s="4"/>
      <c r="J92" s="4"/>
      <c r="K92" s="4"/>
      <c r="L92" s="4"/>
      <c r="M92" s="4"/>
      <c r="N92" s="4"/>
      <c r="O92" s="4"/>
      <c r="P92" s="4">
        <f t="shared" si="2"/>
        <v>0</v>
      </c>
      <c r="Q92" s="17">
        <v>95</v>
      </c>
    </row>
    <row r="93" spans="1:17" ht="12.75">
      <c r="A93" s="4">
        <v>11</v>
      </c>
      <c r="B93" s="4">
        <v>132003</v>
      </c>
      <c r="C93" s="4" t="s">
        <v>25</v>
      </c>
      <c r="D93" s="4">
        <v>0</v>
      </c>
      <c r="E93" s="4">
        <v>0</v>
      </c>
      <c r="F93" s="4">
        <v>0</v>
      </c>
      <c r="G93" s="4">
        <v>0</v>
      </c>
      <c r="H93" s="4"/>
      <c r="I93" s="4"/>
      <c r="J93" s="4"/>
      <c r="K93" s="4"/>
      <c r="L93" s="4"/>
      <c r="M93" s="4"/>
      <c r="N93" s="4"/>
      <c r="O93" s="4"/>
      <c r="P93" s="4">
        <f t="shared" si="2"/>
        <v>0</v>
      </c>
      <c r="Q93" s="17">
        <v>95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Martin - Smolka</cp:lastModifiedBy>
  <dcterms:created xsi:type="dcterms:W3CDTF">1997-01-24T11:07:25Z</dcterms:created>
  <dcterms:modified xsi:type="dcterms:W3CDTF">2008-05-25T13:40:54Z</dcterms:modified>
  <cp:category/>
  <cp:version/>
  <cp:contentType/>
  <cp:contentStatus/>
</cp:coreProperties>
</file>